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<sst xmlns="http://schemas.openxmlformats.org/spreadsheetml/2006/main" count="143" uniqueCount="80">
  <si>
    <t>工事費内訳書</t>
  </si>
  <si>
    <t>住　　　　所</t>
  </si>
  <si>
    <t>商号又は名称</t>
  </si>
  <si>
    <t>代 表 者 名</t>
  </si>
  <si>
    <t>工 事 名</t>
  </si>
  <si>
    <t>Ｒ７徳土　国道４３８号　佐・下　道路改良工事（４）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</si>
  <si>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</si>
  <si>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</si>
  <si>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</si>
  <si>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</si>
  <si>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</si>
  <si>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</si>
  <si>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</si>
  <si>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</si>
  <si>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</si>
  <si>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</si>
  <si>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</si>
  <si>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</si>
  <si>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</si>
  <si>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</si>
  <si>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盛土
　転圧なし</t>
  </si>
  <si>
    <t>土砂等運搬</t>
  </si>
  <si>
    <t>積込(ﾙｰｽﾞ)</t>
  </si>
  <si>
    <t>路床盛土工</t>
  </si>
  <si>
    <t>路床盛土</t>
  </si>
  <si>
    <t>法面整形工</t>
  </si>
  <si>
    <t>法面整形(切土部)</t>
  </si>
  <si>
    <t>m2</t>
  </si>
  <si>
    <t>法面整形(盛土部)</t>
  </si>
  <si>
    <t>擁壁工</t>
  </si>
  <si>
    <t>作業土工</t>
  </si>
  <si>
    <t>基面整正</t>
  </si>
  <si>
    <t>場所打擁壁工(構造物単位)</t>
  </si>
  <si>
    <t>重力式擁壁</t>
  </si>
  <si>
    <t>場所打擁壁工</t>
  </si>
  <si>
    <t>基礎材</t>
  </si>
  <si>
    <t>ｺﾝｸﾘｰﾄ</t>
  </si>
  <si>
    <t>型枠</t>
  </si>
  <si>
    <t xml:space="preserve">裏込材　</t>
  </si>
  <si>
    <t>足場</t>
  </si>
  <si>
    <t>掛m2</t>
  </si>
  <si>
    <t>目地板</t>
  </si>
  <si>
    <t>水抜ﾊﾟｲﾌﾟ</t>
  </si>
  <si>
    <t>m</t>
  </si>
  <si>
    <t>排水構造物工</t>
  </si>
  <si>
    <t>場所打水路工</t>
  </si>
  <si>
    <t>現場打水路</t>
  </si>
  <si>
    <t>側溝蓋</t>
  </si>
  <si>
    <t>枚</t>
  </si>
  <si>
    <t>ｺﾝｸﾘｰﾄ　
　間詰ｺﾝｸﾘｰﾄ</t>
  </si>
  <si>
    <t>落石雪害防止工</t>
  </si>
  <si>
    <t>落石防護柵工</t>
  </si>
  <si>
    <t>支柱</t>
  </si>
  <si>
    <t>本</t>
  </si>
  <si>
    <t>構造物撤去工</t>
  </si>
  <si>
    <t>構造物取壊し工</t>
  </si>
  <si>
    <t>舗装版破砕</t>
  </si>
  <si>
    <t>ｺﾝｸﾘｰﾄ取壊し運搬処理</t>
  </si>
  <si>
    <t>運搬処理工</t>
  </si>
  <si>
    <t>殻運搬</t>
  </si>
  <si>
    <t>殻処分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</si>
  <si>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</si>
  <si>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</si>
  <si>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</si>
  <si>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</si>
  <si>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</si>
  <si>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</si>
  <si>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</si>
  <si>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</si>
  <si>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準備費</t>
  </si>
  <si>
    <t>伐採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</si>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</sst>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G11+G29+G42+G47+G51+G58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G12+G14+G22+G26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280.0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290.0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340.0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17</v>
      </c>
      <c r="F24" s="13" t="n">
        <v>280.0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22</v>
      </c>
      <c r="E25" s="12" t="s">
        <v>17</v>
      </c>
      <c r="F25" s="13" t="n">
        <v>280.0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25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26</v>
      </c>
      <c r="E27" s="12" t="s">
        <v>27</v>
      </c>
      <c r="F27" s="13" t="n">
        <v>90.0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27</v>
      </c>
      <c r="F28" s="13" t="n">
        <v>120.0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27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119.0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G35+G36+G37+G38+G39+G40+G41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27</v>
      </c>
      <c r="F35" s="13" t="n">
        <v>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17</v>
      </c>
      <c r="F36" s="13" t="n">
        <v>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27</v>
      </c>
      <c r="F37" s="13" t="n">
        <v>100.0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17</v>
      </c>
      <c r="F38" s="13" t="n">
        <v>15.0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40</v>
      </c>
      <c r="F39" s="13" t="n">
        <v>70.0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27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43</v>
      </c>
      <c r="F41" s="13" t="n">
        <v>5.0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44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43</v>
      </c>
      <c r="F44" s="13" t="n">
        <v>17.0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48</v>
      </c>
      <c r="F45" s="13" t="n">
        <v>35.0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17</v>
      </c>
      <c r="F46" s="13" t="n">
        <v>7.0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51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53</v>
      </c>
      <c r="F50" s="13" t="n">
        <v>14.0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27</v>
      </c>
      <c r="F53" s="13" t="n">
        <v>270.0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17</v>
      </c>
      <c r="F54" s="13" t="n">
        <v>9.0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58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59</v>
      </c>
      <c r="E56" s="12" t="s">
        <v>17</v>
      </c>
      <c r="F56" s="13" t="n">
        <v>13.0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17</v>
      </c>
      <c r="F57" s="13" t="n">
        <v>13.0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61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62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63</v>
      </c>
      <c r="E60" s="12" t="s">
        <v>64</v>
      </c>
      <c r="F60" s="13" t="n">
        <v>20.0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64</v>
      </c>
      <c r="F61" s="13" t="n">
        <v>20.0</v>
      </c>
      <c r="G61" s="16"/>
      <c r="I61" s="17" t="n">
        <v>52.0</v>
      </c>
      <c r="J61" s="18" t="n">
        <v>4.0</v>
      </c>
    </row>
    <row r="62" ht="42.0" customHeight="true">
      <c r="A62" s="10" t="s">
        <v>66</v>
      </c>
      <c r="B62" s="11"/>
      <c r="C62" s="11"/>
      <c r="D62" s="11"/>
      <c r="E62" s="12" t="s">
        <v>13</v>
      </c>
      <c r="F62" s="13" t="n">
        <v>1.0</v>
      </c>
      <c r="G62" s="15">
        <f>G11+G29+G42+G47+G51+G58</f>
      </c>
      <c r="I62" s="17" t="n">
        <v>53.0</v>
      </c>
      <c r="J62" s="18" t="n">
        <v>20.0</v>
      </c>
    </row>
    <row r="63" ht="42.0" customHeight="true">
      <c r="A63" s="10" t="s">
        <v>67</v>
      </c>
      <c r="B63" s="11"/>
      <c r="C63" s="11"/>
      <c r="D63" s="11"/>
      <c r="E63" s="12" t="s">
        <v>13</v>
      </c>
      <c r="F63" s="13" t="n">
        <v>1.0</v>
      </c>
      <c r="G63" s="15">
        <f>G64+G68</f>
      </c>
      <c r="I63" s="17" t="n">
        <v>54.0</v>
      </c>
      <c r="J63" s="18" t="n">
        <v>200.0</v>
      </c>
    </row>
    <row r="64" ht="42.0" customHeight="true">
      <c r="A64" s="10"/>
      <c r="B64" s="11" t="s">
        <v>68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69</v>
      </c>
      <c r="D65" s="11"/>
      <c r="E65" s="12" t="s">
        <v>13</v>
      </c>
      <c r="F65" s="13" t="n">
        <v>1.0</v>
      </c>
      <c r="G65" s="15">
        <f>G66+G67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70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71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72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73</v>
      </c>
      <c r="B69" s="11"/>
      <c r="C69" s="11"/>
      <c r="D69" s="11"/>
      <c r="E69" s="12" t="s">
        <v>13</v>
      </c>
      <c r="F69" s="13" t="n">
        <v>1.0</v>
      </c>
      <c r="G69" s="15">
        <f>G62+G63</f>
      </c>
      <c r="I69" s="17" t="n">
        <v>60.0</v>
      </c>
      <c r="J69" s="18"/>
    </row>
    <row r="70" ht="42.0" customHeight="true">
      <c r="A70" s="10"/>
      <c r="B70" s="11" t="s">
        <v>74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210.0</v>
      </c>
    </row>
    <row r="71" ht="42.0" customHeight="true">
      <c r="A71" s="10" t="s">
        <v>75</v>
      </c>
      <c r="B71" s="11"/>
      <c r="C71" s="11"/>
      <c r="D71" s="11"/>
      <c r="E71" s="12" t="s">
        <v>13</v>
      </c>
      <c r="F71" s="13" t="n">
        <v>1.0</v>
      </c>
      <c r="G71" s="15">
        <f>G62+G63+G70</f>
      </c>
      <c r="I71" s="17" t="n">
        <v>62.0</v>
      </c>
      <c r="J71" s="18"/>
    </row>
    <row r="72" ht="42.0" customHeight="true">
      <c r="A72" s="10"/>
      <c r="B72" s="11" t="s">
        <v>76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220.0</v>
      </c>
    </row>
    <row r="73" ht="42.0" customHeight="true">
      <c r="A73" s="10" t="s">
        <v>77</v>
      </c>
      <c r="B73" s="11"/>
      <c r="C73" s="11"/>
      <c r="D73" s="11"/>
      <c r="E73" s="12" t="s">
        <v>13</v>
      </c>
      <c r="F73" s="13" t="n">
        <v>1.0</v>
      </c>
      <c r="G73" s="15">
        <f>G71+G72</f>
      </c>
      <c r="I73" s="17" t="n">
        <v>64.0</v>
      </c>
      <c r="J73" s="18" t="n">
        <v>30.0</v>
      </c>
    </row>
    <row r="74" ht="42.0" customHeight="true">
      <c r="A74" s="19" t="s">
        <v>78</v>
      </c>
      <c r="B74" s="20"/>
      <c r="C74" s="20"/>
      <c r="D74" s="20"/>
      <c r="E74" s="21" t="s">
        <v>79</v>
      </c>
      <c r="F74" s="22" t="s">
        <v>79</v>
      </c>
      <c r="G74" s="24">
        <f>G73</f>
      </c>
      <c r="I74" s="26" t="n">
        <v>65.0</v>
      </c>
      <c r="J7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C22:D22"/>
    <mergeCell ref="D23"/>
    <mergeCell ref="D24"/>
    <mergeCell ref="D25"/>
    <mergeCell ref="C26:D26"/>
    <mergeCell ref="D27"/>
    <mergeCell ref="D28"/>
    <mergeCell ref="B29:D29"/>
    <mergeCell ref="C30:D30"/>
    <mergeCell ref="D31"/>
    <mergeCell ref="C32:D32"/>
    <mergeCell ref="D33"/>
    <mergeCell ref="C34:D34"/>
    <mergeCell ref="D35"/>
    <mergeCell ref="D36"/>
    <mergeCell ref="D37"/>
    <mergeCell ref="D38"/>
    <mergeCell ref="D39"/>
    <mergeCell ref="D40"/>
    <mergeCell ref="D41"/>
    <mergeCell ref="B42:D42"/>
    <mergeCell ref="C43:D43"/>
    <mergeCell ref="D44"/>
    <mergeCell ref="D45"/>
    <mergeCell ref="D46"/>
    <mergeCell ref="B47:D47"/>
    <mergeCell ref="C48:D48"/>
    <mergeCell ref="D49"/>
    <mergeCell ref="D50"/>
    <mergeCell ref="B51:D51"/>
    <mergeCell ref="C52:D52"/>
    <mergeCell ref="D53"/>
    <mergeCell ref="D54"/>
    <mergeCell ref="C55:D55"/>
    <mergeCell ref="D56"/>
    <mergeCell ref="D57"/>
    <mergeCell ref="B58:D58"/>
    <mergeCell ref="C59:D59"/>
    <mergeCell ref="D60"/>
    <mergeCell ref="D61"/>
    <mergeCell ref="A62:D62"/>
    <mergeCell ref="A63:D63"/>
    <mergeCell ref="B64:D64"/>
    <mergeCell ref="C65:D65"/>
    <mergeCell ref="D66"/>
    <mergeCell ref="D67"/>
    <mergeCell ref="B68:D68"/>
    <mergeCell ref="A69:D69"/>
    <mergeCell ref="B70:D70"/>
    <mergeCell ref="A71:D71"/>
    <mergeCell ref="B72:D72"/>
    <mergeCell ref="A73:D73"/>
    <mergeCell ref="A74:D7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2025-07-09T08:14:37Z</dcterms:created>
  <dc:creator>Apache POI</dc:creator>
</cp:coreProperties>
</file>